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54047\Desktop\โครงการพัฒนาที่อยู่อาศัยของการเคหะแห่งชาติที่แล้วเสร็จ\"/>
    </mc:Choice>
  </mc:AlternateContent>
  <bookViews>
    <workbookView xWindow="0" yWindow="0" windowWidth="2043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Q13" i="1"/>
  <c r="Q12" i="1"/>
  <c r="Q11" i="1"/>
  <c r="Q10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<sst xmlns="http://schemas.openxmlformats.org/spreadsheetml/2006/main" count="135" uniqueCount="107">
  <si>
    <t>Project_Code</t>
  </si>
  <si>
    <t>Project_Owner</t>
  </si>
  <si>
    <t>Project_Name</t>
  </si>
  <si>
    <t>Project_Type</t>
  </si>
  <si>
    <t>Project_Location</t>
  </si>
  <si>
    <t>Project_Amphoe</t>
  </si>
  <si>
    <t>Project_Province</t>
  </si>
  <si>
    <t>Project_LandSize</t>
  </si>
  <si>
    <t>Project_Building_Type</t>
  </si>
  <si>
    <t>Project_Detached_House_1Flrs</t>
  </si>
  <si>
    <t>Project_Detached_House_2Flrs</t>
  </si>
  <si>
    <t>Project_Duplex_1Flrs</t>
  </si>
  <si>
    <t>Project_Duplex_2Flrs</t>
  </si>
  <si>
    <t>Project_Townhome_2Flrs</t>
  </si>
  <si>
    <t>Project_Apartment_4Flrs</t>
  </si>
  <si>
    <t>Project_Apartment_5Flrs</t>
  </si>
  <si>
    <t>Project_Unit</t>
  </si>
  <si>
    <t>Completed_Year</t>
  </si>
  <si>
    <t>I60061</t>
  </si>
  <si>
    <t>พก.1</t>
  </si>
  <si>
    <t xml:space="preserve">โครงการเคหะชุมชนและบริการชุมชน เชิงสังคม จังหวัดชลบุรี (ห้วยกะปิ) </t>
  </si>
  <si>
    <t>เชิงสังคม</t>
  </si>
  <si>
    <t>ซอยกระเสริม 1 ตําบลห้วยกะปิ</t>
  </si>
  <si>
    <t>อําเภอเมือง</t>
  </si>
  <si>
    <t>ชลบุรี</t>
  </si>
  <si>
    <t>28.79 ไร่</t>
  </si>
  <si>
    <t>อาคารชุด 4 ชั้น</t>
  </si>
  <si>
    <t>I60059</t>
  </si>
  <si>
    <t xml:space="preserve">โครงการเคหะชุมชนและบริการชุมชน เชิงสังคม จังหวัดนนทบุรี (บางใหญ่ - วัดพระเงิน) </t>
  </si>
  <si>
    <t>ซอยวัดพระเงิน ถนนกาญจนาภิเษก ตำบลปลายบาง</t>
  </si>
  <si>
    <t>อำเภอบางใหญ่</t>
  </si>
  <si>
    <t>นนทบุรี</t>
  </si>
  <si>
    <t>10.09 ไร่</t>
  </si>
  <si>
    <t>อาคารชุด 5 ชั้น</t>
  </si>
  <si>
    <t>I62008</t>
  </si>
  <si>
    <t xml:space="preserve">โครงการเคหะชุมชนและบริการชุมชน เชิงสังคม จังหวัดสุพรรณบุรี (อู่ยา 1) </t>
  </si>
  <si>
    <t>บริเวณถนนทางหลวงแผ่นดินหมายเลข 322 (อู่ยา - ดอนเจดีย์)</t>
  </si>
  <si>
    <t>อำเภอเมือง</t>
  </si>
  <si>
    <t>สุพรรณบุรี</t>
  </si>
  <si>
    <t>25.48 ไร่</t>
  </si>
  <si>
    <t>บ้านแฝด 2 ชั้น, บ้านแถว 2 ชั้น</t>
  </si>
  <si>
    <t>I60043</t>
  </si>
  <si>
    <t xml:space="preserve">โครงการอาคารเช่าสำหรับผู้มีรายได้น้อย จังหวัดชลบุรี (แหลมฉบัง) ระยะที่ 1   </t>
  </si>
  <si>
    <t>อาคารเช่า</t>
  </si>
  <si>
    <t>ถนนเมืองใหม่ใต้ ตำบลบางละมุง</t>
  </si>
  <si>
    <t>อำเภอบางละมุง</t>
  </si>
  <si>
    <t>11.29 ไร่</t>
  </si>
  <si>
    <t>อาคารพักอาศัยรวม 5 ชั้น</t>
  </si>
  <si>
    <t>I60046</t>
  </si>
  <si>
    <t xml:space="preserve">โครงการอาคารเช่าสำหรับผู้มีรายได้น้อย จังหวัดอุดรธานี (สามพร้าว)  </t>
  </si>
  <si>
    <t>ถนนมิตรภาพ (เลี่ยงเมือง) ตําบลสามพร้าว</t>
  </si>
  <si>
    <t>อุดรธานี</t>
  </si>
  <si>
    <t>11.819 ไร่</t>
  </si>
  <si>
    <t>I62011</t>
  </si>
  <si>
    <t>พก.2</t>
  </si>
  <si>
    <t>โครงการเคหะชุมชนและบริการชุมชนเชิงสังคมจังหวัดเพชรบุรี (โพไร่หวาน)</t>
  </si>
  <si>
    <t>ถนนทางหลวงแผ่นดินหมายเลข 3177 ตำบลโพไร่หวาน</t>
  </si>
  <si>
    <t xml:space="preserve">เมืองเพชรบุรี </t>
  </si>
  <si>
    <t xml:space="preserve">เพชรบุรี </t>
  </si>
  <si>
    <t>34.84 ไร่</t>
  </si>
  <si>
    <t>บ้านเดี่ยว 2 ชั้น</t>
  </si>
  <si>
    <t>I61012</t>
  </si>
  <si>
    <t>โครงการอาคารเช่าสำหรับผู้มีรายได้น้อย จังหวัดลพบุรี ระยะที่1</t>
  </si>
  <si>
    <t xml:space="preserve">ถนนพหลโยธิน ตำบลกกโก </t>
  </si>
  <si>
    <t>เมืองลพบุรี</t>
  </si>
  <si>
    <t>ลพบุรี</t>
  </si>
  <si>
    <t>6.64 ไร่</t>
  </si>
  <si>
    <t>I59067</t>
  </si>
  <si>
    <t>โครงการเคหะชุมชนและบริการชุมชนรายได้น้อยถึงปานกลาง จ.สุราษฎร์ธานี (พุนพิน 1) ระยะที่ 1 ส่วน 1</t>
  </si>
  <si>
    <t>ต.ท่าข้าม อ.พุนพิน จ.สุราษฎร์ธานี</t>
  </si>
  <si>
    <t>พุนพิน</t>
  </si>
  <si>
    <t>สุราษฎร์ธานี</t>
  </si>
  <si>
    <t>32.47 ไร่</t>
  </si>
  <si>
    <t>I62015</t>
  </si>
  <si>
    <t>โครงการเคหะชุมชนและบริการชุมชน เชิงสังคม จ.ชุมพร</t>
  </si>
  <si>
    <t>ต.บางลึก อ.เมืองชุมพร จ.ชุมพร</t>
  </si>
  <si>
    <t>เมืองชุมพร</t>
  </si>
  <si>
    <t>ชุมพร</t>
  </si>
  <si>
    <t>31.13 ไร่</t>
  </si>
  <si>
    <t>I61001</t>
  </si>
  <si>
    <t>โครงการบ้านสวัสดิการข้าราชการ จ.สงขลา</t>
  </si>
  <si>
    <t>เช่าซื้อ</t>
  </si>
  <si>
    <t>นิคมอุตสาหกรรม-ฉลุง กม.10 ถ.สายเอเชีย ต.ฉลุง อ.หาดใหญ่ จ.สงขลา</t>
  </si>
  <si>
    <t>หาดใหญ่</t>
  </si>
  <si>
    <t>สงขลา</t>
  </si>
  <si>
    <t>56.53 ไร่</t>
  </si>
  <si>
    <t>บ้านเดี่ยว 2 ชั้น 365, บ้านแฝด 2 ชั้น 126</t>
  </si>
  <si>
    <t>I64001</t>
  </si>
  <si>
    <t>พก.3</t>
  </si>
  <si>
    <t>โครงการบ้านเช่าสำหรับผู้มีรายได้น้อย "บ้านสุขประชา" กรุงเทพมหานคร (ร่มเกล้า)</t>
  </si>
  <si>
    <t xml:space="preserve">ถ.ร่มเกล้า แขวงคลองสองต้นนุ่น </t>
  </si>
  <si>
    <t>เขตลาดกระบัง</t>
  </si>
  <si>
    <t>กรุงเทพมหานคร</t>
  </si>
  <si>
    <t>20-1-02 ไร่</t>
  </si>
  <si>
    <t>บ้านชั้นเดียวและบ้าน 2 ชั้น</t>
  </si>
  <si>
    <t>I64002</t>
  </si>
  <si>
    <t>โครงการบ้านเช่าสำหรับผู้มีรายได้น้อย "บ้านสุขประชา" กรุงเทพมหานคร (ฉลองกรุง)</t>
  </si>
  <si>
    <t xml:space="preserve">ถ.สังฆประชานุสรณ์  แขวงลำผักชี </t>
  </si>
  <si>
    <t>เขตหนองจอก</t>
  </si>
  <si>
    <t>20-2-0 ไร่</t>
  </si>
  <si>
    <t>I59033</t>
  </si>
  <si>
    <t>โครงการเคหะชุมชนและบริการชุมชนผู้มีรายได้น้อยถึงปานกลาง จังหวัดสระบุรี (บ้านหมอ) ส่วนที่1/2</t>
  </si>
  <si>
    <t xml:space="preserve">ถ.ท่าเรือ-พระพุธบาท ต.บางโขมด </t>
  </si>
  <si>
    <t xml:space="preserve">อ.บ้านหมอ  </t>
  </si>
  <si>
    <t>สระบุรี</t>
  </si>
  <si>
    <t>9-2-0 ไร่</t>
  </si>
  <si>
    <t>บ้านเดียว 2 ชั้น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</si>
</sst>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[$-1070000]d/mm/yyyy;@"/>
  </numFmts>
  <fonts count="1" x14ac:knownFonts="1"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15" fontId="0" fillId="0" borderId="1" xfId="0" applyNumberFormat="1" applyBorder="1"/>
    <xf numFmtId="15" fontId="0" fillId="0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0" xfId="0" applyNumberFormat="1"/>
    <xf numFmtId="187" fontId="0" fillId="0" borderId="1" xfId="0" applyNumberFormat="1" applyBorder="1"/>
    <xf numFmtId="187" fontId="0" fillId="0" borderId="0" xfId="0" applyNumberFormat="1"/>
    <xf numFmtId="1" fontId="0" fillId="0" borderId="1" xfId="0" applyNumberFormat="1" applyBorder="1"/>
    <xf numFmtId="1" fontId="0" fillId="0" borderId="1" xfId="0" applyNumberFormat="1" applyFill="1" applyBorder="1" applyAlignment="1"/>
    <xf numFmtId="1" fontId="0" fillId="0" borderId="1" xfId="0" applyNumberFormat="1" applyFill="1" applyBorder="1"/>
    <xf numFmtId="1" fontId="0" fillId="0" borderId="0" xfId="0" applyNumberForma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K1" workbookViewId="0">
      <selection activeCell="S3" sqref="S3"/>
    </sheetView>
  </sheetViews>
  <sheetFormatPr defaultRowHeight="21" x14ac:dyDescent="0.35"/>
  <cols>
    <col min="1" max="1" width="11.375" style="6" bestFit="1" customWidth="1"/>
    <col min="2" max="2" width="12.75" style="6" bestFit="1" customWidth="1"/>
    <col min="3" max="3" width="81" style="6" bestFit="1" customWidth="1"/>
    <col min="4" max="4" width="11.125" style="6" bestFit="1" customWidth="1"/>
    <col min="5" max="5" width="50.75" style="6" bestFit="1" customWidth="1"/>
    <col min="6" max="6" width="14" style="6" bestFit="1" customWidth="1"/>
    <col min="7" max="7" width="14.125" style="6" bestFit="1" customWidth="1"/>
    <col min="8" max="8" width="14.25" style="6" bestFit="1" customWidth="1"/>
    <col min="9" max="9" width="31.125" style="6" bestFit="1" customWidth="1"/>
    <col min="10" max="11" width="26.25" style="12" bestFit="1" customWidth="1"/>
    <col min="12" max="13" width="18.25" style="12" bestFit="1" customWidth="1"/>
    <col min="14" max="14" width="21.625" style="12" bestFit="1" customWidth="1"/>
    <col min="15" max="16" width="20.875" style="12" bestFit="1" customWidth="1"/>
    <col min="17" max="17" width="10.75" style="12" bestFit="1" customWidth="1"/>
    <col min="18" max="18" width="14.5" style="8" bestFit="1" customWidth="1"/>
  </cols>
  <sheetData>
    <row r="1" spans="1:18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7" t="s">
        <v>17</v>
      </c>
    </row>
    <row r="2" spans="1:18" x14ac:dyDescent="0.35">
      <c r="A2" s="4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24</v>
      </c>
      <c r="H2" s="4" t="s">
        <v>25</v>
      </c>
      <c r="I2" s="4" t="s">
        <v>26</v>
      </c>
      <c r="J2" s="9"/>
      <c r="K2" s="9"/>
      <c r="L2" s="9"/>
      <c r="M2" s="9"/>
      <c r="N2" s="9"/>
      <c r="O2" s="9">
        <v>1104</v>
      </c>
      <c r="P2" s="9"/>
      <c r="Q2" s="9">
        <f>J2+K2+L2+M2+N2+O2+P2</f>
        <v>1104</v>
      </c>
      <c r="R2" s="2">
        <v>24369</v>
      </c>
    </row>
    <row r="3" spans="1:18" x14ac:dyDescent="0.35">
      <c r="A3" s="4" t="s">
        <v>27</v>
      </c>
      <c r="B3" s="4" t="s">
        <v>19</v>
      </c>
      <c r="C3" s="4" t="s">
        <v>28</v>
      </c>
      <c r="D3" s="4" t="s">
        <v>21</v>
      </c>
      <c r="E3" s="4" t="s">
        <v>29</v>
      </c>
      <c r="F3" s="4" t="s">
        <v>30</v>
      </c>
      <c r="G3" s="4" t="s">
        <v>31</v>
      </c>
      <c r="H3" s="4" t="s">
        <v>32</v>
      </c>
      <c r="I3" s="4" t="s">
        <v>33</v>
      </c>
      <c r="J3" s="9"/>
      <c r="K3" s="9"/>
      <c r="L3" s="9"/>
      <c r="M3" s="9"/>
      <c r="N3" s="9"/>
      <c r="O3" s="9"/>
      <c r="P3" s="9">
        <v>526</v>
      </c>
      <c r="Q3" s="9">
        <f>J3+K3+L3+M3+N3+O3+P3</f>
        <v>526</v>
      </c>
      <c r="R3" s="2">
        <v>24742</v>
      </c>
    </row>
    <row r="4" spans="1:18" s="1" customFormat="1" x14ac:dyDescent="0.35">
      <c r="A4" s="5" t="s">
        <v>34</v>
      </c>
      <c r="B4" s="5" t="s">
        <v>19</v>
      </c>
      <c r="C4" s="5" t="s">
        <v>35</v>
      </c>
      <c r="D4" s="5" t="s">
        <v>21</v>
      </c>
      <c r="E4" s="5" t="s">
        <v>36</v>
      </c>
      <c r="F4" s="5" t="s">
        <v>37</v>
      </c>
      <c r="G4" s="5" t="s">
        <v>38</v>
      </c>
      <c r="H4" s="5" t="s">
        <v>39</v>
      </c>
      <c r="I4" s="5" t="s">
        <v>40</v>
      </c>
      <c r="J4" s="10"/>
      <c r="K4" s="10"/>
      <c r="L4" s="10"/>
      <c r="M4" s="10">
        <v>186</v>
      </c>
      <c r="N4" s="10">
        <v>136</v>
      </c>
      <c r="O4" s="10"/>
      <c r="P4" s="11"/>
      <c r="Q4" s="11">
        <f t="shared" ref="Q4:Q14" si="0">J4+K4+L4+M4+N4+O4+P4</f>
        <v>322</v>
      </c>
      <c r="R4" s="3">
        <v>24350</v>
      </c>
    </row>
    <row r="5" spans="1:18" x14ac:dyDescent="0.35">
      <c r="A5" s="4" t="s">
        <v>41</v>
      </c>
      <c r="B5" s="4" t="s">
        <v>19</v>
      </c>
      <c r="C5" s="4" t="s">
        <v>42</v>
      </c>
      <c r="D5" s="4" t="s">
        <v>43</v>
      </c>
      <c r="E5" s="4" t="s">
        <v>44</v>
      </c>
      <c r="F5" s="4" t="s">
        <v>45</v>
      </c>
      <c r="G5" s="4" t="s">
        <v>24</v>
      </c>
      <c r="H5" s="4" t="s">
        <v>46</v>
      </c>
      <c r="I5" s="4" t="s">
        <v>47</v>
      </c>
      <c r="J5" s="9"/>
      <c r="K5" s="9"/>
      <c r="L5" s="9"/>
      <c r="M5" s="9"/>
      <c r="N5" s="9"/>
      <c r="O5" s="9"/>
      <c r="P5" s="9">
        <v>544</v>
      </c>
      <c r="Q5" s="9">
        <f t="shared" si="0"/>
        <v>544</v>
      </c>
      <c r="R5" s="2">
        <v>24341</v>
      </c>
    </row>
    <row r="6" spans="1:18" x14ac:dyDescent="0.35">
      <c r="A6" s="4" t="s">
        <v>48</v>
      </c>
      <c r="B6" s="4" t="s">
        <v>19</v>
      </c>
      <c r="C6" s="4" t="s">
        <v>49</v>
      </c>
      <c r="D6" s="4" t="s">
        <v>43</v>
      </c>
      <c r="E6" s="4" t="s">
        <v>50</v>
      </c>
      <c r="F6" s="4" t="s">
        <v>23</v>
      </c>
      <c r="G6" s="4" t="s">
        <v>51</v>
      </c>
      <c r="H6" s="4" t="s">
        <v>52</v>
      </c>
      <c r="I6" s="4" t="s">
        <v>47</v>
      </c>
      <c r="J6" s="9"/>
      <c r="K6" s="9"/>
      <c r="L6" s="9"/>
      <c r="M6" s="9"/>
      <c r="N6" s="9"/>
      <c r="O6" s="9"/>
      <c r="P6" s="9">
        <v>544</v>
      </c>
      <c r="Q6" s="9">
        <f t="shared" si="0"/>
        <v>544</v>
      </c>
      <c r="R6" s="2">
        <v>24700</v>
      </c>
    </row>
    <row r="7" spans="1:18" x14ac:dyDescent="0.35">
      <c r="A7" s="4" t="s">
        <v>53</v>
      </c>
      <c r="B7" s="4" t="s">
        <v>54</v>
      </c>
      <c r="C7" s="4" t="s">
        <v>55</v>
      </c>
      <c r="D7" s="4" t="s">
        <v>21</v>
      </c>
      <c r="E7" s="4" t="s">
        <v>56</v>
      </c>
      <c r="F7" s="4" t="s">
        <v>57</v>
      </c>
      <c r="G7" s="4" t="s">
        <v>58</v>
      </c>
      <c r="H7" s="4" t="s">
        <v>59</v>
      </c>
      <c r="I7" s="4" t="s">
        <v>60</v>
      </c>
      <c r="J7" s="9"/>
      <c r="K7" s="9">
        <v>328</v>
      </c>
      <c r="L7" s="9"/>
      <c r="M7" s="9"/>
      <c r="N7" s="9"/>
      <c r="O7" s="9"/>
      <c r="P7" s="9"/>
      <c r="Q7" s="9">
        <f t="shared" si="0"/>
        <v>328</v>
      </c>
      <c r="R7" s="2">
        <v>24015</v>
      </c>
    </row>
    <row r="8" spans="1:18" x14ac:dyDescent="0.35">
      <c r="A8" s="4" t="s">
        <v>61</v>
      </c>
      <c r="B8" s="4" t="s">
        <v>54</v>
      </c>
      <c r="C8" s="4" t="s">
        <v>62</v>
      </c>
      <c r="D8" s="4" t="s">
        <v>43</v>
      </c>
      <c r="E8" s="4" t="s">
        <v>63</v>
      </c>
      <c r="F8" s="4" t="s">
        <v>64</v>
      </c>
      <c r="G8" s="4" t="s">
        <v>65</v>
      </c>
      <c r="H8" s="4" t="s">
        <v>66</v>
      </c>
      <c r="I8" s="4" t="s">
        <v>26</v>
      </c>
      <c r="J8" s="9"/>
      <c r="K8" s="9"/>
      <c r="L8" s="9"/>
      <c r="M8" s="9"/>
      <c r="N8" s="9"/>
      <c r="O8" s="9">
        <v>245</v>
      </c>
      <c r="P8" s="9"/>
      <c r="Q8" s="9">
        <f t="shared" si="0"/>
        <v>245</v>
      </c>
      <c r="R8" s="2">
        <v>24015</v>
      </c>
    </row>
    <row r="9" spans="1:18" x14ac:dyDescent="0.35">
      <c r="A9" s="4" t="s">
        <v>67</v>
      </c>
      <c r="B9" s="4" t="s">
        <v>54</v>
      </c>
      <c r="C9" s="4" t="s">
        <v>68</v>
      </c>
      <c r="D9" s="4" t="s">
        <v>21</v>
      </c>
      <c r="E9" s="4" t="s">
        <v>69</v>
      </c>
      <c r="F9" s="4" t="s">
        <v>70</v>
      </c>
      <c r="G9" s="4" t="s">
        <v>71</v>
      </c>
      <c r="H9" s="4" t="s">
        <v>72</v>
      </c>
      <c r="I9" s="4" t="s">
        <v>60</v>
      </c>
      <c r="J9" s="9"/>
      <c r="K9" s="9">
        <v>262</v>
      </c>
      <c r="L9" s="9"/>
      <c r="M9" s="9"/>
      <c r="N9" s="9"/>
      <c r="O9" s="9"/>
      <c r="P9" s="9"/>
      <c r="Q9" s="9">
        <f t="shared" si="0"/>
        <v>262</v>
      </c>
      <c r="R9" s="2">
        <v>24159</v>
      </c>
    </row>
    <row r="10" spans="1:18" x14ac:dyDescent="0.35">
      <c r="A10" s="4" t="s">
        <v>73</v>
      </c>
      <c r="B10" s="4" t="s">
        <v>54</v>
      </c>
      <c r="C10" s="4" t="s">
        <v>74</v>
      </c>
      <c r="D10" s="4" t="s">
        <v>21</v>
      </c>
      <c r="E10" s="4" t="s">
        <v>75</v>
      </c>
      <c r="F10" s="4" t="s">
        <v>76</v>
      </c>
      <c r="G10" s="4" t="s">
        <v>77</v>
      </c>
      <c r="H10" s="4" t="s">
        <v>78</v>
      </c>
      <c r="I10" s="4" t="s">
        <v>60</v>
      </c>
      <c r="J10" s="9"/>
      <c r="K10" s="9">
        <v>338</v>
      </c>
      <c r="L10" s="9"/>
      <c r="M10" s="9"/>
      <c r="N10" s="9"/>
      <c r="O10" s="9"/>
      <c r="P10" s="9"/>
      <c r="Q10" s="9">
        <f t="shared" si="0"/>
        <v>338</v>
      </c>
      <c r="R10" s="2">
        <v>24718</v>
      </c>
    </row>
    <row r="11" spans="1:18" x14ac:dyDescent="0.35">
      <c r="A11" s="4" t="s">
        <v>79</v>
      </c>
      <c r="B11" s="4" t="s">
        <v>54</v>
      </c>
      <c r="C11" s="4" t="s">
        <v>80</v>
      </c>
      <c r="D11" s="4" t="s">
        <v>81</v>
      </c>
      <c r="E11" s="4" t="s">
        <v>82</v>
      </c>
      <c r="F11" s="4" t="s">
        <v>83</v>
      </c>
      <c r="G11" s="4" t="s">
        <v>84</v>
      </c>
      <c r="H11" s="4" t="s">
        <v>85</v>
      </c>
      <c r="I11" s="4" t="s">
        <v>86</v>
      </c>
      <c r="J11" s="9"/>
      <c r="K11" s="9">
        <v>365</v>
      </c>
      <c r="L11" s="9"/>
      <c r="M11" s="9">
        <v>126</v>
      </c>
      <c r="N11" s="9"/>
      <c r="O11" s="9"/>
      <c r="P11" s="9"/>
      <c r="Q11" s="9">
        <f t="shared" si="0"/>
        <v>491</v>
      </c>
      <c r="R11" s="2">
        <v>24344</v>
      </c>
    </row>
    <row r="12" spans="1:18" s="1" customFormat="1" x14ac:dyDescent="0.35">
      <c r="A12" s="5" t="s">
        <v>87</v>
      </c>
      <c r="B12" s="5" t="s">
        <v>88</v>
      </c>
      <c r="C12" s="5" t="s">
        <v>89</v>
      </c>
      <c r="D12" s="5" t="s">
        <v>43</v>
      </c>
      <c r="E12" s="5" t="s">
        <v>90</v>
      </c>
      <c r="F12" s="5" t="s">
        <v>91</v>
      </c>
      <c r="G12" s="5" t="s">
        <v>92</v>
      </c>
      <c r="H12" s="5" t="s">
        <v>93</v>
      </c>
      <c r="I12" s="5" t="s">
        <v>94</v>
      </c>
      <c r="J12" s="11">
        <v>86</v>
      </c>
      <c r="K12" s="11">
        <v>184</v>
      </c>
      <c r="L12" s="11"/>
      <c r="M12" s="11"/>
      <c r="N12" s="11"/>
      <c r="O12" s="11"/>
      <c r="P12" s="11"/>
      <c r="Q12" s="11">
        <f t="shared" si="0"/>
        <v>270</v>
      </c>
      <c r="R12" s="3">
        <v>24077</v>
      </c>
    </row>
    <row r="13" spans="1:18" s="1" customFormat="1" x14ac:dyDescent="0.35">
      <c r="A13" s="5" t="s">
        <v>95</v>
      </c>
      <c r="B13" s="5" t="s">
        <v>88</v>
      </c>
      <c r="C13" s="5" t="s">
        <v>96</v>
      </c>
      <c r="D13" s="5" t="s">
        <v>43</v>
      </c>
      <c r="E13" s="5" t="s">
        <v>97</v>
      </c>
      <c r="F13" s="5" t="s">
        <v>98</v>
      </c>
      <c r="G13" s="5" t="s">
        <v>92</v>
      </c>
      <c r="H13" s="5" t="s">
        <v>99</v>
      </c>
      <c r="I13" s="5" t="s">
        <v>94</v>
      </c>
      <c r="J13" s="11">
        <v>94</v>
      </c>
      <c r="K13" s="11">
        <v>208</v>
      </c>
      <c r="L13" s="11"/>
      <c r="M13" s="11"/>
      <c r="N13" s="11"/>
      <c r="O13" s="11"/>
      <c r="P13" s="11"/>
      <c r="Q13" s="11">
        <f t="shared" si="0"/>
        <v>302</v>
      </c>
      <c r="R13" s="3">
        <v>24077</v>
      </c>
    </row>
    <row r="14" spans="1:18" x14ac:dyDescent="0.35">
      <c r="A14" s="4" t="s">
        <v>100</v>
      </c>
      <c r="B14" s="5" t="s">
        <v>88</v>
      </c>
      <c r="C14" s="4" t="s">
        <v>101</v>
      </c>
      <c r="D14" s="4" t="s">
        <v>21</v>
      </c>
      <c r="E14" s="4" t="s">
        <v>102</v>
      </c>
      <c r="F14" s="4" t="s">
        <v>103</v>
      </c>
      <c r="G14" s="4" t="s">
        <v>104</v>
      </c>
      <c r="H14" s="4" t="s">
        <v>105</v>
      </c>
      <c r="I14" s="4" t="s">
        <v>106</v>
      </c>
      <c r="J14" s="9"/>
      <c r="K14" s="9">
        <v>99</v>
      </c>
      <c r="L14" s="9"/>
      <c r="M14" s="9"/>
      <c r="N14" s="9"/>
      <c r="O14" s="9"/>
      <c r="P14" s="9"/>
      <c r="Q14" s="9">
        <f t="shared" si="0"/>
        <v>99</v>
      </c>
      <c r="R14" s="2">
        <v>23802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NHA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รฐนนท์ กาญจนพรหม</dc:creator>
  <cp:lastModifiedBy>รฐนนท์ กาญจนพรหม</cp:lastModifiedBy>
  <dcterms:created xsi:type="dcterms:W3CDTF">2025-09-03T04:16:27Z</dcterms:created>
  <dcterms:modified xsi:type="dcterms:W3CDTF">2025-09-03T08:52:33Z</dcterms:modified>
</cp:coreProperties>
</file>